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vaisanen\Downloads\"/>
    </mc:Choice>
  </mc:AlternateContent>
  <xr:revisionPtr revIDLastSave="0" documentId="8_{01F1596D-80F5-4103-A845-354BF5C0A968}" xr6:coauthVersionLast="47" xr6:coauthVersionMax="47" xr10:uidLastSave="{00000000-0000-0000-0000-000000000000}"/>
  <bookViews>
    <workbookView xWindow="-28920" yWindow="3795" windowWidth="29040" windowHeight="15720" activeTab="1" xr2:uid="{00000000-000D-0000-FFFF-FFFF00000000}"/>
  </bookViews>
  <sheets>
    <sheet name="Ohje" sheetId="3" r:id="rId1"/>
    <sheet name="Suunnitelma" sheetId="2" r:id="rId2"/>
    <sheet name="Laskuri suunnitelmien avuksi" sheetId="1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9" i="2" l="1"/>
  <c r="E20" i="1" l="1"/>
  <c r="G35" i="2"/>
  <c r="G21" i="2" l="1"/>
  <c r="G25" i="2" s="1"/>
  <c r="E12" i="1"/>
  <c r="E11" i="1"/>
  <c r="E9" i="1" l="1"/>
  <c r="E10" i="1"/>
  <c r="E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Törrönen Tomi</author>
  </authors>
  <commentList>
    <comment ref="F12" authorId="0" shapeId="0" xr:uid="{364998A1-E696-455B-8AEB-1C662693483A}">
      <text>
        <r>
          <rPr>
            <b/>
            <sz val="9"/>
            <color indexed="81"/>
            <rFont val="Tahoma"/>
            <family val="2"/>
          </rPr>
          <t>Esityslistoihin tutustuminen, muut määrätyt ennakko- ja valmistelutehtävät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8" authorId="0" shapeId="0" xr:uid="{8B4456C6-540F-49E4-B4F3-ADF4EB427FD1}">
      <text>
        <r>
          <rPr>
            <sz val="9"/>
            <color indexed="81"/>
            <rFont val="Tahoma"/>
            <family val="2"/>
          </rPr>
          <t xml:space="preserve">Mm. työryhmät ja  vastuutehtävät, joista ei erikseen saa korvausta
</t>
        </r>
      </text>
    </comment>
    <comment ref="F28" authorId="0" shapeId="0" xr:uid="{FD3BC9C3-F39A-41E6-878A-273A38111A4A}">
      <text>
        <r>
          <rPr>
            <sz val="9"/>
            <color indexed="81"/>
            <rFont val="Tahoma"/>
            <family val="2"/>
          </rPr>
          <t xml:space="preserve">Mm. vanhempaintapaamisten ja arviointikeskusteluiden aikataulutus ja aikojen sopiminen.
</t>
        </r>
      </text>
    </comment>
    <comment ref="F29" authorId="0" shapeId="0" xr:uid="{1E0A82C2-97D9-4ECF-BC95-1783DE924A7B}">
      <text>
        <r>
          <rPr>
            <b/>
            <sz val="9"/>
            <color indexed="81"/>
            <rFont val="Tahoma"/>
            <family val="2"/>
          </rPr>
          <t>pedagoginen arvio / pedagoginen selvitys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34" authorId="0" shapeId="0" xr:uid="{B093AC5D-FD1F-406C-A6CF-551C7D9373EB}">
      <text>
        <r>
          <rPr>
            <sz val="9"/>
            <color indexed="81"/>
            <rFont val="Tahoma"/>
            <family val="2"/>
          </rPr>
          <t>Liikkumavara yhteissuunnitteluaikaan yllättäviä tilanteita varten.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Törrönen Tomi</author>
  </authors>
  <commentList>
    <comment ref="C15" authorId="0" shapeId="0" xr:uid="{BC8669BC-C818-419F-933E-08CCA628E4FD}">
      <text>
        <r>
          <rPr>
            <b/>
            <sz val="9"/>
            <color indexed="81"/>
            <rFont val="Tahoma"/>
            <family val="2"/>
          </rPr>
          <t xml:space="preserve">Voit laskea opetussuunnitelman määrittämiin vanhempien tapaamisiin kuluvan ajan. </t>
        </r>
      </text>
    </comment>
  </commentList>
</comments>
</file>

<file path=xl/sharedStrings.xml><?xml version="1.0" encoding="utf-8"?>
<sst xmlns="http://schemas.openxmlformats.org/spreadsheetml/2006/main" count="47" uniqueCount="44">
  <si>
    <t>Yhteissuunnitteluaika lukuvuodelle:</t>
  </si>
  <si>
    <t>Koulu:</t>
  </si>
  <si>
    <t>Opettaja:</t>
  </si>
  <si>
    <t>Täytä taulukosta vain korostetut ruudut.</t>
  </si>
  <si>
    <t>Koulukohtainen suunnitelma (rehtori suunnittelee):</t>
  </si>
  <si>
    <t xml:space="preserve">Opettajan yhteissuunnitteluvelvoite: </t>
  </si>
  <si>
    <t>yhteiset kokoukset</t>
  </si>
  <si>
    <t>kokouksiin valmistautuminen</t>
  </si>
  <si>
    <t>kehityskeskustelu</t>
  </si>
  <si>
    <t>aineryhmä-/luokkatasotapaamiset/tiimit/koulun kehittäminen</t>
  </si>
  <si>
    <t>yhteisten juhlien, tapahtumien tai retkien suunnittelu</t>
  </si>
  <si>
    <t>yhteiset vanhempainillat</t>
  </si>
  <si>
    <t>muu määrätty työ</t>
  </si>
  <si>
    <t xml:space="preserve">yhteensä </t>
  </si>
  <si>
    <t>jäljelle jäävä opettajakohtainen resurssi</t>
  </si>
  <si>
    <t>Opettajakohtainen suunnitelma (opettaja suunnittelee, rehtori vahvistaa)</t>
  </si>
  <si>
    <t>käytettävissä</t>
  </si>
  <si>
    <t>vanhempaintapaamiset ja arviointikeskustelut</t>
  </si>
  <si>
    <t>tapaamisten valmistelut</t>
  </si>
  <si>
    <t>pedagogisten asiakirjojen laatiminen/päivitys</t>
  </si>
  <si>
    <t>tiedotteet / viestintä kotien kanssa (esim. Wilma)</t>
  </si>
  <si>
    <t>tiedotteet / viestintä työyhteisön sisällä (työsähköposti jne.)</t>
  </si>
  <si>
    <t>yhteissuunnittelu (mm. monialaiset oppimiskokonaisuudet)</t>
  </si>
  <si>
    <t>kohdentamaton ys-aika</t>
  </si>
  <si>
    <t>yhteensä</t>
  </si>
  <si>
    <t>Suunnitelma vahvistettu/muutettu:</t>
  </si>
  <si>
    <t>Rehtori:</t>
  </si>
  <si>
    <t>Laskuri vuotuisen ajankäytön arvioimiseksi, kopioi tästä luvut suunnitelmaasi</t>
  </si>
  <si>
    <t>Arvioi keskimääräinen viikkoittain eri tehtäviin käyttämäsi aika</t>
  </si>
  <si>
    <t>Tätä välilehteä voi käyttää tätä laskuria vuotuisesti tarvittavan työajan tarpeen arvioimiseen säännöllisten toistuvien työtehtävien osalta.</t>
  </si>
  <si>
    <t>minuuttia/vko</t>
  </si>
  <si>
    <t>tunteina vuodessa</t>
  </si>
  <si>
    <t>Kokoukset</t>
  </si>
  <si>
    <t>Kokouksiin valmistautuminen</t>
  </si>
  <si>
    <t>Tiimit / koulun kehittäminen</t>
  </si>
  <si>
    <t>tiedotteet / viestintä työyhteisön sisällä (sähköpostit jne.)</t>
  </si>
  <si>
    <t>Vanhempaintapaamiset</t>
  </si>
  <si>
    <t>oppilasmäärä</t>
  </si>
  <si>
    <t>tapaamisia vuodessa / oppilas</t>
  </si>
  <si>
    <t>yhden tapaamisen keskimääräinen pituus (min)</t>
  </si>
  <si>
    <t>yhden tapaamisen valmistelu/jälkityö (min)</t>
  </si>
  <si>
    <t>kesto tunteina</t>
  </si>
  <si>
    <t>2026-2027</t>
  </si>
  <si>
    <t>koulutus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</si>
</sst>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color theme="1"/>
      <name val="Arial"/>
      <family val="2"/>
    </font>
    <font>
      <b/>
      <sz val="18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6"/>
      <color theme="1"/>
      <name val="Arial"/>
      <family val="2"/>
    </font>
    <font>
      <sz val="12"/>
      <color rgb="FF000000"/>
      <name val="Arial"/>
      <family val="2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Arial"/>
      <family val="2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0" fillId="0" borderId="0" xfId="0" applyProtection="1">
      <protection locked="0"/>
    </xf>
    <xf numFmtId="0" fontId="4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2" fillId="0" borderId="0" xfId="0" applyFont="1" applyAlignment="1" applyProtection="1">
      <alignment horizontal="right"/>
      <protection locked="0"/>
    </xf>
    <xf numFmtId="0" fontId="5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 applyProtection="1">
      <alignment horizontal="right" vertical="center"/>
      <protection locked="0"/>
    </xf>
    <xf numFmtId="0" fontId="2" fillId="0" borderId="1" xfId="0" applyFont="1" applyBorder="1" applyProtection="1">
      <protection locked="0"/>
    </xf>
    <xf numFmtId="0" fontId="5" fillId="0" borderId="1" xfId="0" applyFont="1" applyBorder="1" applyAlignment="1" applyProtection="1">
      <alignment horizontal="right" vertical="center"/>
      <protection locked="0"/>
    </xf>
    <xf numFmtId="0" fontId="2" fillId="0" borderId="1" xfId="0" applyFont="1" applyBorder="1" applyAlignment="1" applyProtection="1">
      <alignment horizontal="right"/>
      <protection locked="0"/>
    </xf>
    <xf numFmtId="0" fontId="2" fillId="0" borderId="4" xfId="0" applyFont="1" applyBorder="1" applyProtection="1">
      <protection locked="0"/>
    </xf>
    <xf numFmtId="2" fontId="2" fillId="0" borderId="0" xfId="0" applyNumberFormat="1" applyFont="1" applyProtection="1">
      <protection locked="0"/>
    </xf>
    <xf numFmtId="2" fontId="2" fillId="0" borderId="0" xfId="0" applyNumberFormat="1" applyFont="1"/>
    <xf numFmtId="0" fontId="0" fillId="0" borderId="8" xfId="0" applyBorder="1" applyProtection="1">
      <protection locked="0"/>
    </xf>
    <xf numFmtId="0" fontId="2" fillId="0" borderId="9" xfId="0" applyFont="1" applyBorder="1" applyProtection="1">
      <protection locked="0"/>
    </xf>
    <xf numFmtId="0" fontId="2" fillId="0" borderId="10" xfId="0" applyFont="1" applyBorder="1" applyProtection="1">
      <protection locked="0"/>
    </xf>
    <xf numFmtId="0" fontId="0" fillId="0" borderId="11" xfId="0" applyBorder="1" applyProtection="1">
      <protection locked="0"/>
    </xf>
    <xf numFmtId="0" fontId="0" fillId="0" borderId="12" xfId="0" applyBorder="1" applyProtection="1">
      <protection locked="0"/>
    </xf>
    <xf numFmtId="0" fontId="2" fillId="0" borderId="1" xfId="0" applyFont="1" applyBorder="1"/>
    <xf numFmtId="0" fontId="2" fillId="0" borderId="7" xfId="0" applyFont="1" applyBorder="1" applyProtection="1">
      <protection locked="0"/>
    </xf>
    <xf numFmtId="0" fontId="2" fillId="0" borderId="8" xfId="0" applyFont="1" applyBorder="1" applyProtection="1">
      <protection locked="0"/>
    </xf>
    <xf numFmtId="0" fontId="0" fillId="0" borderId="10" xfId="0" applyBorder="1" applyProtection="1">
      <protection locked="0"/>
    </xf>
    <xf numFmtId="0" fontId="2" fillId="0" borderId="11" xfId="0" applyFont="1" applyBorder="1" applyProtection="1">
      <protection locked="0"/>
    </xf>
    <xf numFmtId="0" fontId="0" fillId="0" borderId="4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7" xfId="0" applyBorder="1" applyProtection="1">
      <protection locked="0"/>
    </xf>
    <xf numFmtId="0" fontId="2" fillId="0" borderId="13" xfId="0" applyFont="1" applyBorder="1" applyAlignment="1" applyProtection="1">
      <alignment horizontal="right"/>
      <protection locked="0"/>
    </xf>
    <xf numFmtId="0" fontId="0" fillId="0" borderId="14" xfId="0" applyBorder="1" applyProtection="1">
      <protection locked="0"/>
    </xf>
    <xf numFmtId="2" fontId="2" fillId="0" borderId="3" xfId="0" applyNumberFormat="1" applyFont="1" applyBorder="1"/>
    <xf numFmtId="2" fontId="2" fillId="0" borderId="2" xfId="0" applyNumberFormat="1" applyFont="1" applyBorder="1"/>
    <xf numFmtId="0" fontId="2" fillId="0" borderId="13" xfId="0" applyFont="1" applyBorder="1" applyProtection="1">
      <protection locked="0"/>
    </xf>
    <xf numFmtId="0" fontId="6" fillId="0" borderId="0" xfId="0" applyFont="1" applyAlignment="1" applyProtection="1">
      <alignment horizontal="right"/>
      <protection locked="0"/>
    </xf>
    <xf numFmtId="0" fontId="6" fillId="0" borderId="0" xfId="0" applyFont="1" applyProtection="1">
      <protection locked="0"/>
    </xf>
    <xf numFmtId="0" fontId="0" fillId="0" borderId="9" xfId="0" applyBorder="1" applyAlignment="1" applyProtection="1">
      <alignment horizontal="right"/>
      <protection locked="0"/>
    </xf>
    <xf numFmtId="0" fontId="6" fillId="0" borderId="9" xfId="0" applyFont="1" applyBorder="1" applyAlignment="1" applyProtection="1">
      <alignment horizontal="right"/>
      <protection locked="0"/>
    </xf>
    <xf numFmtId="0" fontId="0" fillId="0" borderId="0" xfId="0" applyAlignment="1" applyProtection="1">
      <alignment horizontal="right"/>
      <protection locked="0"/>
    </xf>
    <xf numFmtId="0" fontId="9" fillId="0" borderId="0" xfId="0" applyFont="1" applyProtection="1">
      <protection locked="0"/>
    </xf>
    <xf numFmtId="0" fontId="10" fillId="0" borderId="0" xfId="0" applyFont="1" applyAlignment="1" applyProtection="1">
      <alignment horizontal="right"/>
      <protection locked="0"/>
    </xf>
    <xf numFmtId="0" fontId="9" fillId="0" borderId="1" xfId="0" applyFont="1" applyBorder="1" applyProtection="1">
      <protection locked="0"/>
    </xf>
    <xf numFmtId="0" fontId="9" fillId="0" borderId="14" xfId="0" applyFont="1" applyBorder="1" applyProtection="1">
      <protection locked="0"/>
    </xf>
    <xf numFmtId="0" fontId="2" fillId="2" borderId="2" xfId="0" applyFont="1" applyFill="1" applyBorder="1" applyProtection="1">
      <protection locked="0"/>
    </xf>
    <xf numFmtId="0" fontId="2" fillId="2" borderId="6" xfId="0" applyFont="1" applyFill="1" applyBorder="1" applyProtection="1">
      <protection locked="0"/>
    </xf>
    <xf numFmtId="0" fontId="2" fillId="2" borderId="5" xfId="0" applyFont="1" applyFill="1" applyBorder="1" applyProtection="1">
      <protection locked="0"/>
    </xf>
    <xf numFmtId="0" fontId="2" fillId="2" borderId="0" xfId="0" applyFont="1" applyFill="1" applyProtection="1">
      <protection locked="0"/>
    </xf>
    <xf numFmtId="0" fontId="2" fillId="2" borderId="1" xfId="0" applyFont="1" applyFill="1" applyBorder="1" applyProtection="1">
      <protection locked="0"/>
    </xf>
  </cellXfs>
  <cellStyles count="1">
    <cellStyle name="Normaali" xfId="0" builtinId="0"/>
  </cellStyles>
  <dxfs count="0"/>
  <tableStyles count="0" defaultTableStyle="TableStyleMedium2" defaultPivotStyle="PivotStyleLight16"/>
  <colors>
    <mruColors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2133600</xdr:colOff>
      <xdr:row>18</xdr:row>
      <xdr:rowOff>19050</xdr:rowOff>
    </xdr:from>
    <xdr:ext cx="184731" cy="264560"/>
    <xdr:sp macro="" textlink="">
      <xdr:nvSpPr>
        <xdr:cNvPr id="2" name="Tekstiruutu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133600" y="3305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i-FI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66666497" cy="4459106"/>
    <xdr:sp macro="" textlink="">
      <xdr:nvSpPr>
        <xdr:cNvPr id="3" name="Tekstiruutu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0" y="0"/>
          <a:ext cx="66666497" cy="445910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fi-FI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		</a:t>
          </a:r>
          <a:r>
            <a:rPr lang="fi-FI" sz="2000" b="1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Työkalu yhteissuunnittelutyöajan suunnitteluun</a:t>
          </a:r>
        </a:p>
        <a:p>
          <a:endParaRPr lang="fi-FI" sz="120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fi-FI" sz="12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Tämä taulukko on tarkoitettu yhteissuunnittelutyöajan suunnittelun tueksi. </a:t>
          </a:r>
          <a:r>
            <a:rPr kumimoji="0" lang="fi-FI" sz="12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Vaihtoehtoisesti voi käyttää myös Excel-pohjaista Vipu-taulukkoa.</a:t>
          </a:r>
        </a:p>
        <a:p>
          <a:endParaRPr kumimoji="0" lang="fi-FI" sz="12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i-FI" sz="12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Taulukkoon kirjatut tehtäväkokonaisuudet ovat vain esimerkkejä ja niitä voi lisätä, poistaa tai muokata tarpeen mukaan. </a:t>
          </a:r>
        </a:p>
        <a:p>
          <a:endParaRPr lang="fi-FI" sz="120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fi-FI" sz="12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Tehtävät esimerkissä on kirjoitettu perusopetuksen näkökulmasta ja niitä pitää muokata,</a:t>
          </a:r>
          <a:r>
            <a:rPr lang="fi-FI" sz="120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fi-FI" sz="12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jos taulukkoa halutaan käyttää lukiossa. </a:t>
          </a:r>
        </a:p>
        <a:p>
          <a:endParaRPr lang="fi-FI" sz="120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fi-FI" sz="12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Kunnallisessa opetusalan sopimuksessa perusopetuksessa yhteissuunnittelutyöaikaa on enintään 120h / lukuvuosi</a:t>
          </a:r>
          <a:r>
            <a:rPr lang="fi-FI" sz="120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ja</a:t>
          </a:r>
          <a:r>
            <a:rPr lang="fi-FI" sz="12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lukiossa</a:t>
          </a:r>
          <a:r>
            <a:rPr lang="fi-FI" sz="120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fi-FI" sz="12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101h / lukuvuosi. Yhteissuunnittelutyöaika ei voi </a:t>
          </a:r>
        </a:p>
        <a:p>
          <a:r>
            <a:rPr lang="fi-FI" sz="12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lisätä opettajatyöpäivien määrää.  Tähän laskuriin ei ole tarkoitettu sijoitettavaksi opettajatyöpäiviin</a:t>
          </a:r>
          <a:r>
            <a:rPr lang="fi-FI" sz="120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eli vesoihin </a:t>
          </a:r>
          <a:r>
            <a:rPr lang="fi-FI" sz="12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(3</a:t>
          </a:r>
          <a:r>
            <a:rPr lang="fi-FI" sz="120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x 6h </a:t>
          </a:r>
          <a:r>
            <a:rPr lang="fi-FI" sz="12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/ lukuvuosi) tarkoitettua aikaa. </a:t>
          </a:r>
        </a:p>
        <a:p>
          <a:endParaRPr lang="fi-FI" sz="1200" b="1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fi-FI" sz="1200" b="1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Koska oppitunti on pituudeltaan 60 minuuttia, ei välituntisin hoidettuja tehtäviä voi lukea yhteissuunnittelutyöaikaan, vaikka tehdyt työtehtävät olisivatkin </a:t>
          </a:r>
        </a:p>
        <a:p>
          <a:r>
            <a:rPr lang="fi-FI" sz="1200" b="1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siihen kuuluvia. </a:t>
          </a:r>
        </a:p>
        <a:p>
          <a:endParaRPr lang="fi-FI" sz="1200" b="1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fi-FI" sz="1200" b="1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Suunnitelman laatiminen:</a:t>
          </a:r>
          <a:endParaRPr lang="fi-FI" sz="120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fi-FI" sz="120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fi-FI" sz="12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Rehtori määrittelee ensin koko opettajakuntaa koskevat tehtävät ja niihin käytettävän ajan mm. koulun vuosisuunnitelman perusteella. Tämän jälkeen opettaja suunnittelee jäljelle </a:t>
          </a:r>
        </a:p>
        <a:p>
          <a:r>
            <a:rPr lang="fi-FI" sz="12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jäävän ajan käytön ja rehtori vahvistaa suunnitelman. Oleellista on keskittyä suunnitelmassa isoihin kokonaisuuksiin eikä pilkkoa sitä yksittäisiin työtehtäviin. </a:t>
          </a:r>
        </a:p>
        <a:p>
          <a:endParaRPr lang="fi-FI" sz="120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fi-FI" sz="12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HUOM! Suunnitelmaan pitää jättää riittävä määrä kohdentamatonta ys-aikaa joustovaraksi äkillisten tilanteiden varalle.  </a:t>
          </a:r>
        </a:p>
        <a:p>
          <a:endParaRPr lang="fi-FI" sz="120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fi-FI" sz="12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Jos vaikuttaa siltä, ettei yhteissuunnittelutyöaika riitä opettajan virkavelvollisuuksien hoitamiseen, tulee asia ottaa välittömästi puheeksi rehtorin kanssa, käydä yhdessä </a:t>
          </a:r>
        </a:p>
        <a:p>
          <a:r>
            <a:rPr lang="fi-FI" sz="12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läpi ys-ajan suunnitelma</a:t>
          </a:r>
          <a:r>
            <a:rPr lang="fi-FI" sz="120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ja tehdä tarvittavat muutokset </a:t>
          </a:r>
          <a:r>
            <a:rPr lang="fi-FI" sz="12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tilanteen korjaamiseksi.</a:t>
          </a:r>
        </a:p>
        <a:p>
          <a:endParaRPr lang="fi-FI" sz="120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5"/>
  <sheetViews>
    <sheetView showGridLines="0" zoomScaleNormal="100" workbookViewId="0"/>
  </sheetViews>
  <sheetFormatPr defaultRowHeight="12.75" x14ac:dyDescent="0.2"/>
  <cols>
    <col min="1" max="1" width="188" customWidth="1"/>
  </cols>
  <sheetData>
    <row r="1" spans="1:1" ht="408.6" customHeight="1" x14ac:dyDescent="0.35">
      <c r="A1" s="1"/>
    </row>
    <row r="4" spans="1:1" ht="15" x14ac:dyDescent="0.2">
      <c r="A4" s="2"/>
    </row>
    <row r="5" spans="1:1" ht="15" x14ac:dyDescent="0.2">
      <c r="A5" s="2"/>
    </row>
    <row r="6" spans="1:1" ht="15.75" x14ac:dyDescent="0.25">
      <c r="A6" s="3"/>
    </row>
    <row r="7" spans="1:1" ht="15" x14ac:dyDescent="0.2">
      <c r="A7" s="2"/>
    </row>
    <row r="8" spans="1:1" ht="15" x14ac:dyDescent="0.2">
      <c r="A8" s="2"/>
    </row>
    <row r="11" spans="1:1" ht="15" x14ac:dyDescent="0.2">
      <c r="A11" s="2"/>
    </row>
    <row r="14" spans="1:1" ht="15" x14ac:dyDescent="0.2">
      <c r="A14" s="2"/>
    </row>
    <row r="15" spans="1:1" ht="15" x14ac:dyDescent="0.2">
      <c r="A15" s="2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H44"/>
  <sheetViews>
    <sheetView showGridLines="0" tabSelected="1" zoomScale="99" zoomScaleNormal="99" workbookViewId="0">
      <selection activeCell="G35" sqref="G35"/>
    </sheetView>
  </sheetViews>
  <sheetFormatPr defaultColWidth="9.140625" defaultRowHeight="12.75" x14ac:dyDescent="0.2"/>
  <cols>
    <col min="1" max="1" width="4.5703125" style="4" customWidth="1"/>
    <col min="2" max="2" width="10" style="4" customWidth="1"/>
    <col min="3" max="3" width="9.140625" style="4" customWidth="1"/>
    <col min="4" max="4" width="5.140625" style="4" customWidth="1"/>
    <col min="5" max="5" width="10.85546875" style="4" customWidth="1"/>
    <col min="6" max="6" width="32.85546875" style="4" customWidth="1"/>
    <col min="7" max="7" width="6.85546875" style="4" customWidth="1"/>
    <col min="8" max="8" width="4.5703125" style="4" customWidth="1"/>
    <col min="9" max="14" width="9.140625" style="4"/>
    <col min="15" max="15" width="5.140625" style="4" customWidth="1"/>
    <col min="16" max="16384" width="9.140625" style="4"/>
  </cols>
  <sheetData>
    <row r="2" spans="2:8" ht="15" customHeight="1" x14ac:dyDescent="0.2">
      <c r="B2" s="40"/>
      <c r="C2" s="40"/>
      <c r="D2" s="40"/>
      <c r="E2" s="41" t="s">
        <v>0</v>
      </c>
      <c r="F2" s="42" t="s">
        <v>42</v>
      </c>
    </row>
    <row r="3" spans="2:8" ht="15" customHeight="1" x14ac:dyDescent="0.2">
      <c r="B3" s="40"/>
      <c r="C3" s="40"/>
      <c r="D3" s="40"/>
      <c r="E3" s="41" t="s">
        <v>1</v>
      </c>
      <c r="F3" s="43"/>
    </row>
    <row r="4" spans="2:8" ht="15" customHeight="1" x14ac:dyDescent="0.2">
      <c r="B4" s="40"/>
      <c r="C4" s="40"/>
      <c r="D4" s="40"/>
      <c r="E4" s="41" t="s">
        <v>2</v>
      </c>
      <c r="F4" s="43"/>
    </row>
    <row r="6" spans="2:8" x14ac:dyDescent="0.2">
      <c r="B6" s="4" t="s">
        <v>3</v>
      </c>
    </row>
    <row r="7" spans="2:8" ht="15" x14ac:dyDescent="0.2">
      <c r="B7" s="17"/>
      <c r="C7" s="18"/>
      <c r="D7" s="18"/>
      <c r="E7" s="18"/>
      <c r="F7" s="38" t="s">
        <v>4</v>
      </c>
      <c r="G7" s="18"/>
      <c r="H7" s="19"/>
    </row>
    <row r="8" spans="2:8" ht="15.75" x14ac:dyDescent="0.25">
      <c r="B8" s="20"/>
      <c r="C8" s="6"/>
      <c r="D8" s="6"/>
      <c r="E8" s="7"/>
      <c r="F8" s="8" t="s">
        <v>5</v>
      </c>
      <c r="G8" s="47">
        <v>120</v>
      </c>
      <c r="H8" s="14"/>
    </row>
    <row r="9" spans="2:8" ht="15" x14ac:dyDescent="0.2">
      <c r="B9" s="20"/>
      <c r="C9" s="6"/>
      <c r="D9" s="6"/>
      <c r="E9" s="6"/>
      <c r="F9" s="8"/>
      <c r="G9" s="6"/>
      <c r="H9" s="14"/>
    </row>
    <row r="10" spans="2:8" ht="15" x14ac:dyDescent="0.2">
      <c r="B10" s="20"/>
      <c r="H10" s="14"/>
    </row>
    <row r="11" spans="2:8" ht="15" x14ac:dyDescent="0.2">
      <c r="B11" s="20"/>
      <c r="F11" s="8" t="s">
        <v>6</v>
      </c>
      <c r="G11" s="47">
        <v>0</v>
      </c>
      <c r="H11" s="14"/>
    </row>
    <row r="12" spans="2:8" ht="15" x14ac:dyDescent="0.2">
      <c r="B12" s="20"/>
      <c r="C12" s="6"/>
      <c r="D12" s="6"/>
      <c r="E12" s="6"/>
      <c r="F12" s="9" t="s">
        <v>7</v>
      </c>
      <c r="G12" s="47">
        <v>0</v>
      </c>
      <c r="H12" s="14"/>
    </row>
    <row r="13" spans="2:8" ht="15" x14ac:dyDescent="0.2">
      <c r="B13" s="20"/>
      <c r="C13" s="6"/>
      <c r="D13" s="6"/>
      <c r="E13" s="6"/>
      <c r="F13" s="9" t="s">
        <v>43</v>
      </c>
      <c r="G13" s="47">
        <v>0</v>
      </c>
      <c r="H13" s="14"/>
    </row>
    <row r="14" spans="2:8" ht="15" x14ac:dyDescent="0.2">
      <c r="B14" s="20"/>
      <c r="C14" s="6"/>
      <c r="D14" s="6"/>
      <c r="E14" s="6"/>
      <c r="F14" s="10" t="s">
        <v>8</v>
      </c>
      <c r="G14" s="47">
        <v>0</v>
      </c>
      <c r="H14" s="14"/>
    </row>
    <row r="15" spans="2:8" ht="15" x14ac:dyDescent="0.2">
      <c r="B15" s="20"/>
      <c r="C15" s="6"/>
      <c r="D15" s="6"/>
      <c r="E15" s="6"/>
      <c r="F15" s="9" t="s">
        <v>9</v>
      </c>
      <c r="G15" s="47">
        <v>0</v>
      </c>
      <c r="H15" s="14"/>
    </row>
    <row r="16" spans="2:8" ht="15" x14ac:dyDescent="0.2">
      <c r="B16" s="20"/>
      <c r="C16" s="6"/>
      <c r="D16" s="6"/>
      <c r="E16" s="6"/>
      <c r="F16" s="9" t="s">
        <v>10</v>
      </c>
      <c r="G16" s="47">
        <v>0</v>
      </c>
      <c r="H16" s="14"/>
    </row>
    <row r="17" spans="2:8" ht="15" x14ac:dyDescent="0.2">
      <c r="B17" s="20"/>
      <c r="C17" s="6"/>
      <c r="D17" s="6"/>
      <c r="E17" s="6"/>
      <c r="F17" s="8" t="s">
        <v>11</v>
      </c>
      <c r="G17" s="47">
        <v>0</v>
      </c>
      <c r="H17" s="14"/>
    </row>
    <row r="18" spans="2:8" ht="15" x14ac:dyDescent="0.2">
      <c r="B18" s="20"/>
      <c r="C18" s="6"/>
      <c r="D18" s="11"/>
      <c r="E18" s="11"/>
      <c r="F18" s="12" t="s">
        <v>12</v>
      </c>
      <c r="G18" s="48">
        <v>0</v>
      </c>
      <c r="H18" s="14"/>
    </row>
    <row r="19" spans="2:8" ht="15" x14ac:dyDescent="0.2">
      <c r="B19" s="20"/>
      <c r="C19" s="6"/>
      <c r="D19" s="6"/>
      <c r="E19" s="6"/>
      <c r="F19" s="9" t="s">
        <v>13</v>
      </c>
      <c r="G19" s="2">
        <f>SUM(G11:G18)</f>
        <v>0</v>
      </c>
      <c r="H19" s="14"/>
    </row>
    <row r="20" spans="2:8" ht="15" x14ac:dyDescent="0.2">
      <c r="B20" s="20"/>
      <c r="C20" s="6"/>
      <c r="D20" s="6"/>
      <c r="E20" s="6"/>
      <c r="F20" s="6"/>
      <c r="G20" s="6"/>
      <c r="H20" s="23"/>
    </row>
    <row r="21" spans="2:8" ht="15" x14ac:dyDescent="0.2">
      <c r="B21" s="21"/>
      <c r="C21" s="11"/>
      <c r="D21" s="11"/>
      <c r="E21" s="11"/>
      <c r="F21" s="12" t="s">
        <v>14</v>
      </c>
      <c r="G21" s="22">
        <f>G8-G19</f>
        <v>120</v>
      </c>
    </row>
    <row r="22" spans="2:8" ht="15" x14ac:dyDescent="0.2">
      <c r="C22" s="6"/>
      <c r="D22" s="6"/>
      <c r="E22" s="6"/>
      <c r="F22" s="6"/>
      <c r="H22" s="25"/>
    </row>
    <row r="23" spans="2:8" ht="15" x14ac:dyDescent="0.2">
      <c r="B23" s="24"/>
      <c r="C23" s="18"/>
      <c r="D23" s="18"/>
      <c r="E23" s="18"/>
      <c r="F23" s="37" t="s">
        <v>15</v>
      </c>
      <c r="G23" s="18"/>
      <c r="H23" s="27"/>
    </row>
    <row r="24" spans="2:8" ht="15" x14ac:dyDescent="0.2">
      <c r="B24" s="26"/>
      <c r="C24" s="6"/>
      <c r="D24" s="6"/>
      <c r="E24" s="6"/>
      <c r="F24" s="6"/>
      <c r="G24" s="6"/>
      <c r="H24" s="27"/>
    </row>
    <row r="25" spans="2:8" ht="15" x14ac:dyDescent="0.2">
      <c r="B25" s="26"/>
      <c r="C25" s="6"/>
      <c r="D25" s="6"/>
      <c r="E25" s="6"/>
      <c r="F25" s="8" t="s">
        <v>16</v>
      </c>
      <c r="G25" s="2">
        <f>G21-G35</f>
        <v>120</v>
      </c>
      <c r="H25" s="27"/>
    </row>
    <row r="26" spans="2:8" ht="15" x14ac:dyDescent="0.2">
      <c r="B26" s="26"/>
      <c r="C26" s="6"/>
      <c r="D26" s="6"/>
      <c r="E26" s="6"/>
      <c r="F26" s="6"/>
      <c r="G26" s="6"/>
      <c r="H26" s="27"/>
    </row>
    <row r="27" spans="2:8" ht="15" x14ac:dyDescent="0.2">
      <c r="B27" s="26"/>
      <c r="C27" s="6"/>
      <c r="D27" s="6"/>
      <c r="E27" s="6"/>
      <c r="F27" s="8" t="s">
        <v>17</v>
      </c>
      <c r="G27" s="47">
        <v>0</v>
      </c>
      <c r="H27" s="27"/>
    </row>
    <row r="28" spans="2:8" ht="15" x14ac:dyDescent="0.2">
      <c r="B28" s="26"/>
      <c r="C28" s="6"/>
      <c r="D28" s="6"/>
      <c r="E28" s="6"/>
      <c r="F28" s="8" t="s">
        <v>18</v>
      </c>
      <c r="G28" s="47">
        <v>0</v>
      </c>
      <c r="H28" s="27"/>
    </row>
    <row r="29" spans="2:8" ht="15" x14ac:dyDescent="0.2">
      <c r="B29" s="26"/>
      <c r="C29" s="6"/>
      <c r="D29" s="6"/>
      <c r="E29" s="6"/>
      <c r="F29" s="8" t="s">
        <v>19</v>
      </c>
      <c r="G29" s="47">
        <v>0</v>
      </c>
      <c r="H29" s="27"/>
    </row>
    <row r="30" spans="2:8" ht="15" x14ac:dyDescent="0.2">
      <c r="B30" s="26"/>
      <c r="C30" s="6"/>
      <c r="D30" s="6"/>
      <c r="E30" s="6"/>
      <c r="F30" s="8" t="s">
        <v>20</v>
      </c>
      <c r="G30" s="47">
        <v>0</v>
      </c>
      <c r="H30" s="27"/>
    </row>
    <row r="31" spans="2:8" ht="15" x14ac:dyDescent="0.2">
      <c r="B31" s="26"/>
      <c r="C31" s="6"/>
      <c r="D31" s="6"/>
      <c r="E31" s="6"/>
      <c r="F31" s="8" t="s">
        <v>21</v>
      </c>
      <c r="G31" s="47">
        <v>0</v>
      </c>
      <c r="H31" s="27"/>
    </row>
    <row r="32" spans="2:8" ht="15" x14ac:dyDescent="0.2">
      <c r="B32" s="26"/>
      <c r="C32" s="6"/>
      <c r="D32" s="6"/>
      <c r="E32" s="6"/>
      <c r="F32" s="8" t="s">
        <v>22</v>
      </c>
      <c r="G32" s="47">
        <v>0</v>
      </c>
      <c r="H32" s="27"/>
    </row>
    <row r="33" spans="2:8" ht="15" x14ac:dyDescent="0.2">
      <c r="B33" s="26"/>
      <c r="C33" s="6"/>
      <c r="D33" s="6"/>
      <c r="E33" s="6"/>
      <c r="F33" s="8" t="s">
        <v>43</v>
      </c>
      <c r="G33" s="47">
        <v>0</v>
      </c>
      <c r="H33" s="27"/>
    </row>
    <row r="34" spans="2:8" ht="15" x14ac:dyDescent="0.2">
      <c r="B34" s="26"/>
      <c r="C34" s="6"/>
      <c r="D34" s="6"/>
      <c r="E34" s="6"/>
      <c r="F34" s="13" t="s">
        <v>23</v>
      </c>
      <c r="G34" s="48">
        <v>0</v>
      </c>
      <c r="H34" s="27"/>
    </row>
    <row r="35" spans="2:8" ht="15" x14ac:dyDescent="0.2">
      <c r="B35" s="26"/>
      <c r="C35" s="6"/>
      <c r="D35" s="6"/>
      <c r="E35" s="6"/>
      <c r="F35" s="8" t="s">
        <v>24</v>
      </c>
      <c r="G35" s="2">
        <f>SUM(G27:G34)</f>
        <v>0</v>
      </c>
      <c r="H35" s="29"/>
    </row>
    <row r="36" spans="2:8" x14ac:dyDescent="0.2">
      <c r="B36" s="20"/>
    </row>
    <row r="37" spans="2:8" x14ac:dyDescent="0.2">
      <c r="B37" s="21"/>
      <c r="C37" s="28"/>
      <c r="D37" s="28"/>
      <c r="E37" s="28"/>
      <c r="F37" s="28"/>
      <c r="G37" s="28"/>
    </row>
    <row r="40" spans="2:8" ht="14.25" x14ac:dyDescent="0.2">
      <c r="E40" s="35" t="s">
        <v>25</v>
      </c>
      <c r="F40" s="28"/>
    </row>
    <row r="41" spans="2:8" ht="14.25" x14ac:dyDescent="0.2">
      <c r="E41" s="36"/>
    </row>
    <row r="42" spans="2:8" ht="14.25" x14ac:dyDescent="0.2">
      <c r="E42" s="35" t="s">
        <v>26</v>
      </c>
      <c r="F42" s="28"/>
    </row>
    <row r="43" spans="2:8" ht="14.25" x14ac:dyDescent="0.2">
      <c r="E43" s="36"/>
    </row>
    <row r="44" spans="2:8" ht="14.25" x14ac:dyDescent="0.2">
      <c r="E44" s="35" t="s">
        <v>2</v>
      </c>
      <c r="F44" s="28"/>
    </row>
  </sheetData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27"/>
  <sheetViews>
    <sheetView showGridLines="0" topLeftCell="A4" workbookViewId="0">
      <selection activeCell="D16" sqref="D16:D19"/>
    </sheetView>
  </sheetViews>
  <sheetFormatPr defaultColWidth="9.140625" defaultRowHeight="12.75" x14ac:dyDescent="0.2"/>
  <cols>
    <col min="1" max="1" width="42" style="4" customWidth="1"/>
    <col min="2" max="2" width="6.42578125" style="4" customWidth="1"/>
    <col min="3" max="3" width="8.85546875" style="4" customWidth="1"/>
    <col min="4" max="4" width="11.140625" style="4" customWidth="1"/>
    <col min="5" max="5" width="18.140625" style="4" customWidth="1"/>
    <col min="6" max="16384" width="9.140625" style="4"/>
  </cols>
  <sheetData>
    <row r="1" spans="1:12" ht="15" x14ac:dyDescent="0.2">
      <c r="A1" s="6" t="s">
        <v>27</v>
      </c>
      <c r="B1" s="6"/>
      <c r="D1" s="6"/>
      <c r="E1" s="6"/>
      <c r="F1" s="6"/>
      <c r="G1" s="6"/>
      <c r="H1" s="6"/>
      <c r="I1" s="6"/>
      <c r="J1" s="6"/>
      <c r="K1" s="6"/>
      <c r="L1" s="6"/>
    </row>
    <row r="2" spans="1:12" ht="15" x14ac:dyDescent="0.2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pans="1:12" ht="15" x14ac:dyDescent="0.2">
      <c r="A3" s="6" t="s">
        <v>28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</row>
    <row r="4" spans="1:12" ht="15" x14ac:dyDescent="0.2">
      <c r="A4" s="4" t="s">
        <v>29</v>
      </c>
      <c r="F4" s="6"/>
      <c r="G4" s="6"/>
      <c r="H4" s="6"/>
      <c r="I4" s="6"/>
      <c r="J4" s="6"/>
      <c r="K4" s="6"/>
      <c r="L4" s="6"/>
    </row>
    <row r="5" spans="1:12" ht="15" x14ac:dyDescent="0.2">
      <c r="F5" s="6"/>
      <c r="G5" s="6"/>
      <c r="H5" s="6"/>
      <c r="I5" s="6"/>
      <c r="J5" s="6"/>
      <c r="K5" s="6"/>
      <c r="L5" s="6"/>
    </row>
    <row r="6" spans="1:12" ht="15" x14ac:dyDescent="0.2">
      <c r="F6" s="6"/>
      <c r="G6" s="6"/>
      <c r="H6" s="6"/>
      <c r="I6" s="6"/>
      <c r="J6" s="6"/>
      <c r="K6" s="6"/>
      <c r="L6" s="6"/>
    </row>
    <row r="7" spans="1:12" ht="15" x14ac:dyDescent="0.2">
      <c r="A7" s="6"/>
      <c r="B7" s="6"/>
      <c r="C7" s="6"/>
      <c r="D7" s="39" t="s">
        <v>30</v>
      </c>
      <c r="E7" s="39" t="s">
        <v>31</v>
      </c>
      <c r="F7" s="6"/>
      <c r="G7" s="6"/>
      <c r="H7" s="6"/>
      <c r="I7" s="6"/>
      <c r="J7" s="6"/>
      <c r="K7" s="6"/>
      <c r="L7" s="6"/>
    </row>
    <row r="8" spans="1:12" ht="15" x14ac:dyDescent="0.2">
      <c r="A8" s="6"/>
      <c r="B8" s="6"/>
      <c r="C8" s="9" t="s">
        <v>32</v>
      </c>
      <c r="D8" s="44">
        <v>0</v>
      </c>
      <c r="E8" s="33">
        <f>D8*38/60</f>
        <v>0</v>
      </c>
      <c r="F8" s="6"/>
      <c r="G8" s="6"/>
      <c r="H8" s="6"/>
      <c r="I8" s="6"/>
      <c r="J8" s="6"/>
      <c r="K8" s="6"/>
      <c r="L8" s="6"/>
    </row>
    <row r="9" spans="1:12" ht="15" x14ac:dyDescent="0.2">
      <c r="A9" s="6"/>
      <c r="B9" s="6"/>
      <c r="C9" s="10" t="s">
        <v>33</v>
      </c>
      <c r="D9" s="44">
        <v>0</v>
      </c>
      <c r="E9" s="33">
        <f t="shared" ref="E9:E10" si="0">D9*38/60</f>
        <v>0</v>
      </c>
      <c r="F9" s="6"/>
      <c r="G9" s="6"/>
      <c r="H9" s="6"/>
      <c r="I9" s="6"/>
      <c r="J9" s="6"/>
      <c r="K9" s="6"/>
      <c r="L9" s="6"/>
    </row>
    <row r="10" spans="1:12" ht="15" x14ac:dyDescent="0.2">
      <c r="A10" s="6"/>
      <c r="B10" s="6"/>
      <c r="C10" s="9" t="s">
        <v>34</v>
      </c>
      <c r="D10" s="44">
        <v>0</v>
      </c>
      <c r="E10" s="33">
        <f t="shared" si="0"/>
        <v>0</v>
      </c>
      <c r="F10" s="6"/>
      <c r="G10" s="6"/>
      <c r="H10" s="6"/>
      <c r="I10" s="6"/>
      <c r="J10" s="6"/>
      <c r="K10" s="6"/>
      <c r="L10" s="6"/>
    </row>
    <row r="11" spans="1:12" ht="15" x14ac:dyDescent="0.2">
      <c r="A11" s="6"/>
      <c r="B11" s="6"/>
      <c r="C11" s="8" t="s">
        <v>20</v>
      </c>
      <c r="D11" s="45">
        <v>0</v>
      </c>
      <c r="E11" s="33">
        <f>D11*38/60</f>
        <v>0</v>
      </c>
      <c r="F11" s="6"/>
    </row>
    <row r="12" spans="1:12" ht="15" x14ac:dyDescent="0.2">
      <c r="A12" s="6"/>
      <c r="B12" s="6"/>
      <c r="C12" s="8" t="s">
        <v>35</v>
      </c>
      <c r="D12" s="44">
        <v>0</v>
      </c>
      <c r="E12" s="33">
        <f>D12*38/60</f>
        <v>0</v>
      </c>
      <c r="F12" s="6"/>
    </row>
    <row r="13" spans="1:12" ht="15" x14ac:dyDescent="0.2">
      <c r="A13" s="6"/>
      <c r="B13" s="6"/>
      <c r="C13" s="6"/>
      <c r="D13" s="6"/>
      <c r="E13" s="15"/>
      <c r="F13" s="6"/>
    </row>
    <row r="14" spans="1:12" ht="15" x14ac:dyDescent="0.2">
      <c r="A14" s="6"/>
      <c r="B14" s="6"/>
      <c r="C14" s="8"/>
      <c r="D14" s="6"/>
      <c r="E14" s="15"/>
      <c r="F14" s="6"/>
    </row>
    <row r="15" spans="1:12" ht="15" x14ac:dyDescent="0.2">
      <c r="A15" s="6"/>
      <c r="B15" s="6"/>
      <c r="C15" s="8" t="s">
        <v>36</v>
      </c>
      <c r="D15" s="6"/>
      <c r="E15" s="16"/>
      <c r="G15" s="6"/>
    </row>
    <row r="16" spans="1:12" ht="15" x14ac:dyDescent="0.2">
      <c r="A16" s="6"/>
      <c r="B16" s="6"/>
      <c r="C16" s="8" t="s">
        <v>37</v>
      </c>
      <c r="D16" s="44">
        <v>0</v>
      </c>
      <c r="G16" s="6"/>
    </row>
    <row r="17" spans="1:12" ht="15" x14ac:dyDescent="0.2">
      <c r="A17" s="6"/>
      <c r="B17" s="6"/>
      <c r="C17" s="8" t="s">
        <v>38</v>
      </c>
      <c r="D17" s="44">
        <v>0</v>
      </c>
      <c r="G17" s="6"/>
      <c r="H17" s="6"/>
      <c r="I17" s="6"/>
      <c r="J17" s="6"/>
      <c r="K17" s="6"/>
      <c r="L17" s="6"/>
    </row>
    <row r="18" spans="1:12" ht="15" x14ac:dyDescent="0.2">
      <c r="C18" s="8" t="s">
        <v>39</v>
      </c>
      <c r="D18" s="44">
        <v>0</v>
      </c>
      <c r="G18" s="6"/>
      <c r="H18" s="6"/>
      <c r="I18" s="6"/>
      <c r="J18" s="6"/>
      <c r="K18" s="6"/>
      <c r="L18" s="6"/>
    </row>
    <row r="19" spans="1:12" ht="15" x14ac:dyDescent="0.2">
      <c r="A19" s="6"/>
      <c r="B19" s="6"/>
      <c r="C19" s="8" t="s">
        <v>40</v>
      </c>
      <c r="D19" s="46">
        <v>0</v>
      </c>
      <c r="G19" s="6"/>
      <c r="H19" s="6"/>
      <c r="I19" s="6"/>
      <c r="J19" s="6"/>
      <c r="K19" s="6"/>
      <c r="L19" s="6"/>
    </row>
    <row r="20" spans="1:12" ht="15" x14ac:dyDescent="0.2">
      <c r="A20" s="6"/>
      <c r="B20" s="34"/>
      <c r="C20" s="30" t="s">
        <v>41</v>
      </c>
      <c r="D20" s="31"/>
      <c r="E20" s="32">
        <f>D16*(D18+D19)*D17/60</f>
        <v>0</v>
      </c>
      <c r="F20" s="6"/>
      <c r="G20" s="6"/>
      <c r="H20" s="6"/>
      <c r="I20" s="6"/>
      <c r="J20" s="6"/>
      <c r="K20" s="6"/>
      <c r="L20" s="6"/>
    </row>
    <row r="21" spans="1:12" ht="15" x14ac:dyDescent="0.2">
      <c r="A21" s="6"/>
      <c r="B21" s="6"/>
      <c r="F21" s="6"/>
      <c r="G21" s="6"/>
      <c r="H21" s="6"/>
      <c r="I21" s="6"/>
      <c r="J21" s="6"/>
      <c r="K21" s="6"/>
      <c r="L21" s="6"/>
    </row>
    <row r="22" spans="1:12" ht="15" x14ac:dyDescent="0.2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</row>
    <row r="23" spans="1:12" ht="15" x14ac:dyDescent="0.2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</row>
    <row r="24" spans="1:12" ht="15" x14ac:dyDescent="0.2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</row>
    <row r="27" spans="1:12" ht="20.25" x14ac:dyDescent="0.3">
      <c r="C27" s="5"/>
      <c r="D27" s="5"/>
      <c r="E27" s="5"/>
      <c r="F27" s="5"/>
      <c r="G27" s="5"/>
      <c r="H27" s="5"/>
      <c r="I27" s="5"/>
    </row>
  </sheetData>
  <pageMargins left="0.7" right="0.7" top="0.75" bottom="0.75" header="0.3" footer="0.3"/>
  <pageSetup paperSize="9" orientation="landscape" verticalDpi="0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Asiakirja" ma:contentTypeID="0x01010064FAFE09602FCC42862571311F2ACD12" ma:contentTypeVersion="15" ma:contentTypeDescription="Luo uusi asiakirja." ma:contentTypeScope="" ma:versionID="d66cdd5f3694b645fc5008bc9740c0b3">
  <xsd:schema xmlns:xsd="http://www.w3.org/2001/XMLSchema" xmlns:xs="http://www.w3.org/2001/XMLSchema" xmlns:p="http://schemas.microsoft.com/office/2006/metadata/properties" xmlns:ns2="d69e29c0-4e19-4074-ab84-5332ea555288" xmlns:ns3="8ddcd5eb-00c4-4a85-b539-9b4dc4fed941" targetNamespace="http://schemas.microsoft.com/office/2006/metadata/properties" ma:root="true" ma:fieldsID="ab54ea7d36bdde2e9d9c4400ccee74e8" ns2:_="" ns3:_="">
    <xsd:import namespace="d69e29c0-4e19-4074-ab84-5332ea555288"/>
    <xsd:import namespace="8ddcd5eb-00c4-4a85-b539-9b4dc4fed94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9e29c0-4e19-4074-ab84-5332ea55528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Kuvien tunnisteet" ma:readOnly="false" ma:fieldId="{5cf76f15-5ced-4ddc-b409-7134ff3c332f}" ma:taxonomyMulti="true" ma:sspId="2e262f77-8047-4b76-82d1-339da3fe81a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dcd5eb-00c4-4a85-b539-9b4dc4fed941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Jaett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Jakamisen tiedot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5db0b3b6-a513-4807-8c26-7b2bd034d501}" ma:internalName="TaxCatchAll" ma:showField="CatchAllData" ma:web="8ddcd5eb-00c4-4a85-b539-9b4dc4fed94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69e29c0-4e19-4074-ab84-5332ea555288">
      <Terms xmlns="http://schemas.microsoft.com/office/infopath/2007/PartnerControls"/>
    </lcf76f155ced4ddcb4097134ff3c332f>
    <TaxCatchAll xmlns="8ddcd5eb-00c4-4a85-b539-9b4dc4fed941" xsi:nil="true"/>
  </documentManagement>
</p:properties>
</file>

<file path=customXml/itemProps1.xml><?xml version="1.0" encoding="utf-8"?>
<ds:datastoreItem xmlns:ds="http://schemas.openxmlformats.org/officeDocument/2006/customXml" ds:itemID="{408BAF34-C39C-4EC3-A354-716CF540E09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69e29c0-4e19-4074-ab84-5332ea555288"/>
    <ds:schemaRef ds:uri="8ddcd5eb-00c4-4a85-b539-9b4dc4fed94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26422D8-3718-4BD5-AFE8-5B501247957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11EF211-DC18-4B23-8E0C-C4895720C18B}">
  <ds:schemaRefs>
    <ds:schemaRef ds:uri="http://schemas.microsoft.com/office/2006/metadata/properties"/>
    <ds:schemaRef ds:uri="http://schemas.microsoft.com/office/infopath/2007/PartnerControls"/>
    <ds:schemaRef ds:uri="d69e29c0-4e19-4074-ab84-5332ea555288"/>
    <ds:schemaRef ds:uri="8ddcd5eb-00c4-4a85-b539-9b4dc4fed94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Ohje</vt:lpstr>
      <vt:lpstr>Suunnitelma</vt:lpstr>
      <vt:lpstr>Laskuri suunnitelmien avuksi</vt:lpstr>
    </vt:vector>
  </TitlesOfParts>
  <Manager/>
  <Company>Turun kaupunki (hallinto x64)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Törrönen Tomi</dc:creator>
  <cp:keywords/>
  <dc:description/>
  <cp:lastModifiedBy>Väisänen Mika</cp:lastModifiedBy>
  <cp:revision/>
  <dcterms:created xsi:type="dcterms:W3CDTF">2017-01-19T06:52:30Z</dcterms:created>
  <dcterms:modified xsi:type="dcterms:W3CDTF">2026-05-21T08:59:23Z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0x01010064FAFE09602FCC42862571311F2ACD12</vt:lpwstr>
  </property>
  <property fmtid="{D5CDD505-2E9C-101B-9397-08002B2CF9AE}" pid="3" name="MediaServiceImageTags">
    <vt:lpwstr/>
  </property>
</Properties>
</file>